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<sst xmlns="http://schemas.openxmlformats.org/spreadsheetml/2006/main" count="78" uniqueCount="71">
  <si>
    <t>Arm Mass</t>
  </si>
  <si>
    <t>Cartridge Mass</t>
  </si>
  <si>
    <t>Compliance</t>
  </si>
  <si>
    <t>Resonance Frequency</t>
  </si>
  <si>
    <t>Thorens</t>
  </si>
  <si>
    <t>Denon</t>
  </si>
  <si>
    <t>TP16mk1 16,5</t>
  </si>
  <si>
    <t>DL160 4,8</t>
  </si>
  <si>
    <t>DL160 10</t>
  </si>
  <si>
    <t>TP16mk2 7,5</t>
  </si>
  <si>
    <t>DL103 8,5</t>
  </si>
  <si>
    <t>DL103 5</t>
  </si>
  <si>
    <t>TP16mk3 7,5</t>
  </si>
  <si>
    <t>TP16mk4 12,5</t>
  </si>
  <si>
    <t>TP50 14</t>
  </si>
  <si>
    <t>Ortofon</t>
  </si>
  <si>
    <t>TP90 17</t>
  </si>
  <si>
    <t>SOM20 5</t>
  </si>
  <si>
    <t>SOM20 25</t>
  </si>
  <si>
    <t>MC10s 7</t>
  </si>
  <si>
    <t>MC10s 14</t>
  </si>
  <si>
    <t>MC25E 10,5</t>
  </si>
  <si>
    <t>MC25E 16</t>
  </si>
  <si>
    <t>MC3turbo 4,1</t>
  </si>
  <si>
    <t>MC3turbo 13</t>
  </si>
  <si>
    <t>SME</t>
  </si>
  <si>
    <t>30092i 6,5</t>
  </si>
  <si>
    <t>VandenHul</t>
  </si>
  <si>
    <t>3009S2i 9,5</t>
  </si>
  <si>
    <t>tm Frog 8,2</t>
  </si>
  <si>
    <t>t/m Frog 28</t>
  </si>
  <si>
    <t>3009II 9,5</t>
  </si>
  <si>
    <t>3009S2 12,5</t>
  </si>
  <si>
    <t>Shure</t>
  </si>
  <si>
    <t>III  4,5</t>
  </si>
  <si>
    <t>V15Vxmr 6,6</t>
  </si>
  <si>
    <t>V15Vxmr 25</t>
  </si>
  <si>
    <t>3009R 12,5</t>
  </si>
  <si>
    <t>M75-6 6,5</t>
  </si>
  <si>
    <t>M75-6 30</t>
  </si>
  <si>
    <t>V15III 6</t>
  </si>
  <si>
    <t>V15III 30</t>
  </si>
  <si>
    <t>3010R 13</t>
  </si>
  <si>
    <t>Dynavector</t>
  </si>
  <si>
    <t>3012R 14</t>
  </si>
  <si>
    <t>10X4 4,6</t>
  </si>
  <si>
    <t>10X4 12</t>
  </si>
  <si>
    <t>309 9,5</t>
  </si>
  <si>
    <t>20Xmk2 8,6</t>
  </si>
  <si>
    <t>20Xmk2 12</t>
  </si>
  <si>
    <t>310 9,7</t>
  </si>
  <si>
    <t>17D2mk2 5,3</t>
  </si>
  <si>
    <t>17Dmk2 15</t>
  </si>
  <si>
    <t>312 12</t>
  </si>
  <si>
    <t>IV 10,5</t>
  </si>
  <si>
    <t>Goldring</t>
  </si>
  <si>
    <t>V 10,5</t>
  </si>
  <si>
    <t>Er.LX 5,5</t>
  </si>
  <si>
    <t>Er.LX 18</t>
  </si>
  <si>
    <t>Er.GX 5,5</t>
  </si>
  <si>
    <t>Er.GX 18</t>
  </si>
  <si>
    <t>Rega 11</t>
  </si>
  <si>
    <t>G1042 6,3</t>
  </si>
  <si>
    <t>G1042 16</t>
  </si>
  <si>
    <t>Benz Micro</t>
  </si>
  <si>
    <t>MCgold 5,7</t>
  </si>
  <si>
    <t>MCgold 15</t>
  </si>
  <si>
    <t>Stanton</t>
  </si>
  <si>
    <t>681EEE 6,3</t>
  </si>
  <si>
    <t>681EEE 25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</si>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</sst>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C3" sqref="C3"/>
    </sheetView>
  </sheetViews>
  <sheetFormatPr defaultColWidth="9.140625" defaultRowHeight="12.75"/>
  <cols>
    <col min="1" max="2" width="17.140625" style="0" customWidth="1"/>
    <col min="3" max="3" width="14.421875" style="0" customWidth="1"/>
    <col min="5" max="5" width="15.0039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E1" t="s">
        <v>3</v>
      </c>
    </row>
    <row r="2" spans="1:5" ht="12.75">
      <c r="A2" s="1"/>
      <c r="B2" s="1"/>
      <c r="C2" s="1"/>
      <c r="E2" s="2"/>
    </row>
    <row r="3" spans="1:8" ht="12.75">
      <c r="A3" s="4">
        <v>6.5</v>
      </c>
      <c r="B3" s="4">
        <v>5.5</v>
      </c>
      <c r="C3" s="4">
        <v>18</v>
      </c>
      <c r="D3" s="5"/>
      <c r="E3" s="6">
        <f>159/SQRT((A3+B3)*C3)</f>
        <v>10.81857969729237</v>
      </c>
      <c r="F3" t="s">
        <v>70</v>
      </c>
      <c r="G3" t="s">
        <v>70</v>
      </c>
      <c r="H3" t="s">
        <v>70</v>
      </c>
    </row>
    <row r="4" spans="1:5" ht="12.75">
      <c r="A4" s="1"/>
      <c r="B4" s="1"/>
      <c r="C4" s="1"/>
      <c r="E4" s="2"/>
    </row>
    <row r="5" spans="1:5" ht="12.75">
      <c r="A5" s="1"/>
      <c r="B5" s="1"/>
      <c r="C5" s="1"/>
      <c r="E5" s="2"/>
    </row>
    <row r="6" spans="1:5" ht="13.5" thickBot="1">
      <c r="A6" s="8" t="s">
        <v>4</v>
      </c>
      <c r="B6" s="8" t="s">
        <v>5</v>
      </c>
      <c r="C6" s="8" t="s">
        <v>5</v>
      </c>
      <c r="E6" s="2"/>
    </row>
    <row r="7" spans="1:5" ht="13.5" thickTop="1">
      <c r="A7" s="7" t="s">
        <v>6</v>
      </c>
      <c r="B7" s="7" t="s">
        <v>7</v>
      </c>
      <c r="C7" s="7" t="s">
        <v>8</v>
      </c>
      <c r="E7" s="2"/>
    </row>
    <row r="8" spans="1:5" ht="12.75">
      <c r="A8" s="4" t="s">
        <v>9</v>
      </c>
      <c r="B8" s="4" t="s">
        <v>10</v>
      </c>
      <c r="C8" s="4" t="s">
        <v>11</v>
      </c>
      <c r="E8" s="2"/>
    </row>
    <row r="9" spans="1:5" ht="12.75">
      <c r="A9" s="4" t="s">
        <v>12</v>
      </c>
      <c r="B9" s="4"/>
      <c r="C9" s="4"/>
      <c r="E9" s="2"/>
    </row>
    <row r="10" spans="1:5" ht="12.75">
      <c r="A10" s="4" t="s">
        <v>13</v>
      </c>
      <c r="B10" s="4"/>
      <c r="C10" s="4"/>
      <c r="E10" s="2"/>
    </row>
    <row r="11" spans="1:5" ht="12.75">
      <c r="A11" s="4" t="s">
        <v>14</v>
      </c>
      <c r="B11" s="4" t="s">
        <v>15</v>
      </c>
      <c r="C11" s="4" t="s">
        <v>15</v>
      </c>
      <c r="E11" s="2"/>
    </row>
    <row r="12" spans="1:5" ht="12.75">
      <c r="A12" s="4" t="s">
        <v>16</v>
      </c>
      <c r="B12" s="4" t="s">
        <v>17</v>
      </c>
      <c r="C12" s="4" t="s">
        <v>18</v>
      </c>
      <c r="E12" s="2"/>
    </row>
    <row r="13" spans="1:5" ht="12.75">
      <c r="A13" s="4"/>
      <c r="B13" s="4" t="s">
        <v>19</v>
      </c>
      <c r="C13" s="4" t="s">
        <v>20</v>
      </c>
      <c r="E13" s="2"/>
    </row>
    <row r="14" spans="1:5" ht="12.75">
      <c r="A14" s="4"/>
      <c r="B14" s="4" t="s">
        <v>21</v>
      </c>
      <c r="C14" s="4" t="s">
        <v>22</v>
      </c>
      <c r="E14" s="2"/>
    </row>
    <row r="15" spans="1:5" ht="12.75">
      <c r="A15" s="4"/>
      <c r="B15" s="4" t="s">
        <v>23</v>
      </c>
      <c r="C15" s="4" t="s">
        <v>24</v>
      </c>
      <c r="E15" s="2"/>
    </row>
    <row r="16" spans="1:5" ht="12.75">
      <c r="A16" s="4" t="s">
        <v>25</v>
      </c>
      <c r="B16" s="4"/>
      <c r="C16" s="4"/>
      <c r="E16" s="2"/>
    </row>
    <row r="17" spans="1:5" ht="12.75">
      <c r="A17" s="4" t="s">
        <v>26</v>
      </c>
      <c r="B17" s="4" t="s">
        <v>27</v>
      </c>
      <c r="C17" s="4" t="s">
        <v>27</v>
      </c>
      <c r="E17" s="2"/>
    </row>
    <row r="18" spans="1:5" ht="12.75">
      <c r="A18" s="4" t="s">
        <v>28</v>
      </c>
      <c r="B18" s="4" t="s">
        <v>29</v>
      </c>
      <c r="C18" s="4" t="s">
        <v>30</v>
      </c>
      <c r="E18" s="2"/>
    </row>
    <row r="19" spans="1:5" ht="12.75">
      <c r="A19" s="4" t="s">
        <v>31</v>
      </c>
      <c r="B19" s="4"/>
      <c r="C19" s="4"/>
      <c r="E19" s="2"/>
    </row>
    <row r="20" spans="1:5" ht="12.75">
      <c r="A20" s="4" t="s">
        <v>32</v>
      </c>
      <c r="B20" s="4" t="s">
        <v>33</v>
      </c>
      <c r="C20" s="4" t="s">
        <v>33</v>
      </c>
      <c r="E20" s="2"/>
    </row>
    <row r="21" spans="1:5" ht="12.75">
      <c r="A21" s="4" t="s">
        <v>34</v>
      </c>
      <c r="B21" s="4" t="s">
        <v>35</v>
      </c>
      <c r="C21" s="4" t="s">
        <v>36</v>
      </c>
      <c r="E21" s="2"/>
    </row>
    <row r="22" spans="1:5" ht="12.75">
      <c r="A22" s="4" t="s">
        <v>37</v>
      </c>
      <c r="B22" s="4" t="s">
        <v>38</v>
      </c>
      <c r="C22" s="4" t="s">
        <v>39</v>
      </c>
      <c r="E22" s="2"/>
    </row>
    <row r="23" spans="1:5" ht="12.75">
      <c r="A23" s="4"/>
      <c r="B23" s="4" t="s">
        <v>40</v>
      </c>
      <c r="C23" s="4" t="s">
        <v>41</v>
      </c>
      <c r="E23" s="2"/>
    </row>
    <row r="24" spans="1:5" ht="12.75">
      <c r="A24" s="4" t="s">
        <v>42</v>
      </c>
      <c r="B24" s="4" t="s">
        <v>43</v>
      </c>
      <c r="C24" s="4"/>
      <c r="E24" s="2"/>
    </row>
    <row r="25" spans="1:5" ht="12.75">
      <c r="A25" s="4" t="s">
        <v>44</v>
      </c>
      <c r="B25" s="4" t="s">
        <v>45</v>
      </c>
      <c r="C25" s="4" t="s">
        <v>46</v>
      </c>
      <c r="E25" s="2"/>
    </row>
    <row r="26" spans="1:5" ht="12.75">
      <c r="A26" s="4" t="s">
        <v>47</v>
      </c>
      <c r="B26" s="4" t="s">
        <v>48</v>
      </c>
      <c r="C26" s="4" t="s">
        <v>49</v>
      </c>
      <c r="E26" s="2"/>
    </row>
    <row r="27" spans="1:5" ht="12.75">
      <c r="A27" s="4" t="s">
        <v>50</v>
      </c>
      <c r="B27" s="4" t="s">
        <v>51</v>
      </c>
      <c r="C27" s="4" t="s">
        <v>52</v>
      </c>
      <c r="E27" s="2"/>
    </row>
    <row r="28" spans="1:5" ht="12.75">
      <c r="A28" s="4" t="s">
        <v>53</v>
      </c>
      <c r="B28" s="4"/>
      <c r="C28" s="4"/>
      <c r="E28" s="2"/>
    </row>
    <row r="29" spans="1:5" ht="12.75">
      <c r="A29" s="4" t="s">
        <v>54</v>
      </c>
      <c r="B29" s="4" t="s">
        <v>55</v>
      </c>
      <c r="C29" s="4"/>
      <c r="E29" s="2"/>
    </row>
    <row r="30" spans="1:5" ht="12.75">
      <c r="A30" s="4" t="s">
        <v>56</v>
      </c>
      <c r="B30" s="4" t="s">
        <v>57</v>
      </c>
      <c r="C30" s="4" t="s">
        <v>58</v>
      </c>
      <c r="E30" s="2"/>
    </row>
    <row r="31" spans="1:5" ht="12.75">
      <c r="A31" s="4"/>
      <c r="B31" s="4" t="s">
        <v>59</v>
      </c>
      <c r="C31" s="4" t="s">
        <v>60</v>
      </c>
      <c r="E31" s="2"/>
    </row>
    <row r="32" spans="1:5" ht="12.75">
      <c r="A32" s="4" t="s">
        <v>61</v>
      </c>
      <c r="B32" s="4" t="s">
        <v>62</v>
      </c>
      <c r="C32" s="4" t="s">
        <v>63</v>
      </c>
      <c r="E32" s="2"/>
    </row>
    <row r="33" spans="1:5" ht="12.75">
      <c r="A33" s="4"/>
      <c r="B33" s="4" t="s">
        <v>64</v>
      </c>
      <c r="C33" s="4"/>
      <c r="E33" s="2"/>
    </row>
    <row r="34" spans="1:5" ht="12.75">
      <c r="A34" s="4"/>
      <c r="B34" s="4" t="s">
        <v>65</v>
      </c>
      <c r="C34" s="4" t="s">
        <v>66</v>
      </c>
      <c r="E34" s="2"/>
    </row>
    <row r="35" spans="1:5" ht="12.75">
      <c r="A35" s="4"/>
      <c r="B35" s="4"/>
      <c r="C35" s="4"/>
      <c r="E35" s="2"/>
    </row>
    <row r="36" spans="1:5" ht="12.75">
      <c r="A36" s="4"/>
      <c r="B36" s="4" t="s">
        <v>67</v>
      </c>
      <c r="C36" s="4" t="s">
        <v>67</v>
      </c>
      <c r="E36" s="2"/>
    </row>
    <row r="37" spans="1:5" ht="12.75">
      <c r="A37" s="4"/>
      <c r="B37" s="4" t="s">
        <v>68</v>
      </c>
      <c r="C37" s="4" t="s">
        <v>69</v>
      </c>
      <c r="E37" s="2"/>
    </row>
    <row r="38" spans="1:5" ht="12.75">
      <c r="A38" s="4"/>
      <c r="B38" s="4"/>
      <c r="C38" s="4"/>
      <c r="E38" s="2"/>
    </row>
    <row r="39" spans="1:5" ht="12.75">
      <c r="A39" s="4"/>
      <c r="B39" s="4"/>
      <c r="C39" s="4"/>
      <c r="E39" s="2"/>
    </row>
    <row r="40" spans="1:5" ht="12.75">
      <c r="A40" s="4"/>
      <c r="B40" s="4"/>
      <c r="C40" s="4"/>
      <c r="E40" s="3"/>
    </row>
    <row r="41" spans="1:5" ht="12.75">
      <c r="A41" s="4"/>
      <c r="B41" s="4"/>
      <c r="C41" s="4"/>
      <c r="E41" s="3"/>
    </row>
    <row r="42" spans="1:3" ht="12.75">
      <c r="A42" s="4"/>
      <c r="B42" s="4"/>
      <c r="C42" s="4"/>
    </row>
    <row r="43" spans="1:3" ht="12.75">
      <c r="A43" s="4"/>
      <c r="B43" s="5"/>
      <c r="C43" s="4"/>
    </row>
    <row r="44" spans="1:3" ht="12.75">
      <c r="A44" s="4"/>
      <c r="B44" s="5"/>
      <c r="C44" s="4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Aptiva Gebruiker</dc:creator>
  <cp:keywords/>
  <dc:description/>
  <cp:lastModifiedBy>Steve Clarke</cp:lastModifiedBy>
  <dcterms:created xsi:type="dcterms:W3CDTF">2002-12-16T20:04:59Z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